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2345"/>
  </bookViews>
  <sheets>
    <sheet name="Hesaplama" sheetId="4" r:id="rId1"/>
  </sheets>
  <definedNames>
    <definedName name="_xlnm._FilterDatabase" localSheetId="0" hidden="1">Hesaplama!$B$13:$M$22</definedName>
    <definedName name="_xlnm.Print_Area" localSheetId="0">Hesaplama!$A$1:$M$32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4" i="4" l="1"/>
  <c r="K15" i="4"/>
  <c r="K16" i="4"/>
  <c r="K17" i="4"/>
  <c r="K18" i="4"/>
  <c r="K19" i="4"/>
  <c r="K20" i="4"/>
  <c r="K21" i="4"/>
  <c r="K22" i="4"/>
  <c r="K13" i="4"/>
  <c r="I14" i="4"/>
  <c r="I15" i="4"/>
  <c r="I16" i="4"/>
  <c r="I17" i="4"/>
  <c r="I18" i="4"/>
  <c r="I19" i="4"/>
  <c r="I20" i="4"/>
  <c r="I21" i="4"/>
  <c r="I22" i="4"/>
  <c r="G14" i="4"/>
  <c r="G15" i="4"/>
  <c r="G16" i="4"/>
  <c r="G17" i="4"/>
  <c r="G18" i="4"/>
  <c r="G19" i="4"/>
  <c r="G20" i="4"/>
  <c r="G21" i="4"/>
  <c r="G22" i="4"/>
  <c r="G13" i="4"/>
  <c r="L19" i="4" l="1"/>
  <c r="L17" i="4"/>
  <c r="L18" i="4"/>
  <c r="L15" i="4"/>
  <c r="L16" i="4"/>
  <c r="L21" i="4"/>
  <c r="L20" i="4"/>
  <c r="L14" i="4"/>
  <c r="L22" i="4"/>
  <c r="I13" i="4" l="1"/>
  <c r="L13" i="4" l="1"/>
</calcChain>
</file>

<file path=xl/sharedStrings.xml><?xml version="1.0" encoding="utf-8"?>
<sst xmlns="http://schemas.openxmlformats.org/spreadsheetml/2006/main" count="37" uniqueCount="36">
  <si>
    <t>İlan Edilen Birim</t>
  </si>
  <si>
    <t>İlan Edilen Bölüm/Anabilim Dalı</t>
  </si>
  <si>
    <t>No</t>
  </si>
  <si>
    <t>ALES Puanı</t>
  </si>
  <si>
    <t>Jüri Üyesi</t>
  </si>
  <si>
    <t>(A)</t>
  </si>
  <si>
    <t>Değerlendirme Puanı</t>
  </si>
  <si>
    <t>AÇIKLAMALAR</t>
  </si>
  <si>
    <t>30%'u</t>
  </si>
  <si>
    <t>ALES Belgesi</t>
  </si>
  <si>
    <t>İlan Edilen Kadro Unvanı /Adet</t>
  </si>
  <si>
    <t xml:space="preserve">Giriş Sınav Notu           </t>
  </si>
  <si>
    <t xml:space="preserve">Giriş Sınav Notu </t>
  </si>
  <si>
    <t>1-Sınavda başarılı olan adaylar başarı puanları esas alınarak ilan edilir.</t>
  </si>
  <si>
    <t>Lisans Mezuniyet Notu</t>
  </si>
  <si>
    <t>(C)</t>
  </si>
  <si>
    <t>3-Değerlendirme puanı 65 puanın altında olanlar sınavlarda başarısız sayılır.</t>
  </si>
  <si>
    <t>Not Ortalaması</t>
  </si>
  <si>
    <t>2-İlan edilen kadro sayısı kadar yedek aday da ilan edilir.</t>
  </si>
  <si>
    <t>İlan Resmi Gazete Tarihi</t>
  </si>
  <si>
    <t>İlan Son Başvuru Tarihi</t>
  </si>
  <si>
    <t>Giriş Sınavı Tarihi</t>
  </si>
  <si>
    <t>4-İlgili Yönetmeliğin 15. Maddesi Gereği Öncelikli Alan Kadroları için giriş sınavları sözlü yapılır ve sözlü sınav sonucu 70 puanın altında olan adaylar nihai değerlendirme aşamasına geçemez.</t>
  </si>
  <si>
    <t>Jüri Üyesi - Raportör</t>
  </si>
  <si>
    <t>Jüri Üyesi - Başkan</t>
  </si>
  <si>
    <t>(B)</t>
  </si>
  <si>
    <t>Sınav Sonucu</t>
  </si>
  <si>
    <t>Hak Kazandı (Asıl)/
Hak Kazandı (Yedek)/
Nihai Değerlendirme Aşamasına Geçememiştir/
Sınava Girmedi</t>
  </si>
  <si>
    <t>Öğretim Üyesi Dışındaki Öğretim Elemanı Kadrolarına Yapılacak Atamalarda Uygulanacak Merkezi Sınav ile Giriş Sınavlarına İlişkin Usul ve Esaslar Hakkında Yönetmelik'in 11. maddesine göre giriş sınavları, 12. maddesine göre nihai değerlendirmeleri yapılarak sonuçları aşağıdaki tabloda verilmiştir.</t>
  </si>
  <si>
    <t>35%'i</t>
  </si>
  <si>
    <t>(A+B+C)</t>
  </si>
  <si>
    <t>T.C. Kimlik No</t>
  </si>
  <si>
    <t>Adı</t>
  </si>
  <si>
    <t>Soyadı</t>
  </si>
  <si>
    <t xml:space="preserve">                                                 ÖĞRETİM ELEMANI KADROLARI İÇİN</t>
  </si>
  <si>
    <t xml:space="preserve">                                            GİRİŞ SINAVI VE DEĞERLENDİRME TUTANAĞI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</si>
</sst>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8" x14ac:knownFonts="1">
    <font>
      <sz val="11"/>
      <color theme="1"/>
      <name val="Calibri"/>
      <family val="2"/>
      <scheme val="minor"/>
    </font>
    <font>
      <sz val="12"/>
      <color theme="1"/>
      <name val="Times New Roman"/>
      <family val="1"/>
      <charset val="162"/>
    </font>
    <font>
      <b/>
      <sz val="12"/>
      <color theme="1"/>
      <name val="Times New Roman"/>
      <family val="1"/>
      <charset val="162"/>
    </font>
    <font>
      <sz val="11"/>
      <color theme="1"/>
      <name val="Times New Roman"/>
      <family val="1"/>
      <charset val="162"/>
    </font>
    <font>
      <sz val="8"/>
      <color theme="1"/>
      <name val="Times New Roman"/>
      <family val="1"/>
      <charset val="162"/>
    </font>
    <font>
      <sz val="12"/>
      <name val="Times New Roman"/>
      <family val="1"/>
      <charset val="162"/>
    </font>
    <font>
      <sz val="11"/>
      <color rgb="FF000000"/>
      <name val="Times New Roman"/>
      <family val="1"/>
      <charset val="162"/>
    </font>
    <font>
      <b/>
      <sz val="11"/>
      <color theme="1"/>
      <name val="Times New Roman"/>
      <family val="1"/>
      <charset val="16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top style="medium">
        <color auto="1"/>
      </top>
      <bottom style="thin">
        <color indexed="64"/>
      </bottom>
      <diagonal/>
    </border>
    <border>
      <left/>
      <right style="thin">
        <color indexed="64"/>
      </right>
      <top/>
      <bottom/>
      <diagonal/>
    </border>
  </borders>
  <cellStyleXfs count="1">
    <xf numFmtId="0" fontId="0" fillId="0" borderId="0"/>
  </cellStyleXfs>
  <cellXfs count="94">
    <xf numFmtId="0" fontId="0" fillId="0" borderId="0" xfId="0"/>
    <xf numFmtId="0" fontId="3" fillId="0" borderId="0" xfId="0" applyFont="1"/>
    <xf numFmtId="0" fontId="4" fillId="0" borderId="0" xfId="0" applyFont="1" applyAlignment="1">
      <alignment horizontal="center"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 fillId="0" borderId="5" xfId="0" applyFont="1" applyBorder="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vertical="center"/>
    </xf>
    <xf numFmtId="14" fontId="1" fillId="2" borderId="1"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164" fontId="1" fillId="0" borderId="5"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9"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20"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1" fillId="0" borderId="11" xfId="0" applyFont="1" applyBorder="1" applyAlignment="1">
      <alignment horizontal="left" vertical="center"/>
    </xf>
    <xf numFmtId="0" fontId="1" fillId="0" borderId="4" xfId="0" applyFont="1" applyBorder="1" applyAlignment="1">
      <alignment horizontal="left" vertical="center"/>
    </xf>
    <xf numFmtId="0" fontId="6" fillId="0" borderId="0" xfId="0" applyFont="1" applyAlignment="1">
      <alignment horizontal="center" vertical="top" wrapText="1"/>
    </xf>
    <xf numFmtId="0" fontId="1" fillId="0" borderId="0" xfId="0" applyFont="1" applyAlignment="1">
      <alignment horizontal="center" vertical="top" wrapText="1"/>
    </xf>
    <xf numFmtId="0" fontId="0" fillId="0" borderId="0" xfId="0" applyAlignment="1">
      <alignment vertical="top"/>
    </xf>
    <xf numFmtId="0" fontId="3" fillId="0" borderId="0" xfId="0" applyFont="1" applyAlignment="1">
      <alignment vertical="top"/>
    </xf>
    <xf numFmtId="0" fontId="1" fillId="0" borderId="10" xfId="0" applyFont="1" applyBorder="1" applyAlignment="1">
      <alignment horizontal="center" vertical="center" wrapText="1"/>
    </xf>
    <xf numFmtId="0" fontId="0" fillId="0" borderId="23" xfId="0" applyBorder="1"/>
    <xf numFmtId="0" fontId="0" fillId="0" borderId="24" xfId="0" applyBorder="1" applyAlignment="1">
      <alignment vertical="top"/>
    </xf>
    <xf numFmtId="0" fontId="1" fillId="0" borderId="24" xfId="0" applyFont="1" applyBorder="1" applyAlignment="1">
      <alignment horizontal="center" vertical="top" wrapText="1"/>
    </xf>
    <xf numFmtId="0" fontId="3" fillId="0" borderId="24" xfId="0" applyFont="1" applyBorder="1" applyAlignment="1">
      <alignment vertical="top"/>
    </xf>
    <xf numFmtId="0" fontId="3" fillId="0" borderId="24" xfId="0" applyFont="1" applyBorder="1"/>
    <xf numFmtId="0" fontId="2"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xf numFmtId="14" fontId="1" fillId="0" borderId="0" xfId="0" applyNumberFormat="1" applyFont="1" applyBorder="1" applyAlignment="1">
      <alignment horizontal="center" vertical="center"/>
    </xf>
    <xf numFmtId="14" fontId="1" fillId="2"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xf numFmtId="0" fontId="6" fillId="0" borderId="0" xfId="0"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left" vertical="center" wrapText="1"/>
    </xf>
    <xf numFmtId="0" fontId="6" fillId="0" borderId="14" xfId="0" applyFont="1" applyBorder="1" applyAlignment="1">
      <alignment horizontal="center" vertical="center" wrapText="1"/>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7" xfId="0"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6" fillId="0" borderId="14" xfId="0" applyFont="1" applyBorder="1" applyAlignment="1">
      <alignment horizontal="center" vertical="center"/>
    </xf>
    <xf numFmtId="0" fontId="3" fillId="0" borderId="10" xfId="0" applyFont="1" applyBorder="1" applyAlignment="1">
      <alignment horizontal="left"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2" xfId="0" applyFont="1" applyBorder="1" applyAlignment="1">
      <alignment horizontal="right" vertical="center"/>
    </xf>
    <xf numFmtId="0" fontId="2" fillId="0" borderId="4" xfId="0" applyFont="1" applyBorder="1" applyAlignment="1">
      <alignment horizontal="right" vertical="center"/>
    </xf>
    <xf numFmtId="0" fontId="2" fillId="0" borderId="11"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2" fillId="0" borderId="4" xfId="0" applyFont="1" applyBorder="1" applyAlignment="1">
      <alignment horizontal="righ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4"/>
  <sheetViews>
    <sheetView showGridLines="0" tabSelected="1" view="pageLayout" topLeftCell="A16" zoomScale="80" zoomScaleNormal="100" zoomScalePageLayoutView="80" workbookViewId="0">
      <selection activeCell="L24" sqref="L24:M25"/>
    </sheetView>
  </sheetViews>
  <sheetFormatPr defaultColWidth="8.85546875" defaultRowHeight="15" x14ac:dyDescent="0.25"/>
  <cols>
    <col min="1" max="1" width="5.85546875" customWidth="1"/>
    <col min="2" max="2" width="5.140625" customWidth="1"/>
    <col min="3" max="3" width="18.85546875" customWidth="1"/>
    <col min="4" max="4" width="15.42578125" customWidth="1"/>
    <col min="5" max="5" width="25" customWidth="1"/>
    <col min="6" max="6" width="14.28515625" customWidth="1"/>
    <col min="7" max="7" width="16.7109375" customWidth="1"/>
    <col min="8" max="8" width="15" customWidth="1"/>
    <col min="9" max="9" width="14.28515625" customWidth="1"/>
    <col min="10" max="10" width="16.7109375" customWidth="1"/>
    <col min="11" max="11" width="16.5703125" customWidth="1"/>
    <col min="12" max="12" width="18" customWidth="1"/>
    <col min="13" max="13" width="49.42578125" customWidth="1"/>
    <col min="14" max="14" width="28.5703125" customWidth="1"/>
  </cols>
  <sheetData>
    <row r="2" spans="2:16" ht="14.45" hidden="1" customHeight="1" x14ac:dyDescent="0.25"/>
    <row r="3" spans="2:16" ht="15.75" x14ac:dyDescent="0.25">
      <c r="C3" s="81" t="s">
        <v>34</v>
      </c>
      <c r="D3" s="81"/>
      <c r="E3" s="81"/>
      <c r="F3" s="81"/>
      <c r="G3" s="81"/>
      <c r="H3" s="81"/>
      <c r="I3" s="81"/>
      <c r="J3" s="81"/>
      <c r="K3" s="81"/>
      <c r="L3" s="81"/>
      <c r="M3" s="81"/>
      <c r="N3" s="41"/>
      <c r="O3" s="7"/>
      <c r="P3" s="7"/>
    </row>
    <row r="4" spans="2:16" ht="31.5" customHeight="1" thickBot="1" x14ac:dyDescent="0.3">
      <c r="C4" s="81" t="s">
        <v>35</v>
      </c>
      <c r="D4" s="81"/>
      <c r="E4" s="81"/>
      <c r="F4" s="81"/>
      <c r="G4" s="81"/>
      <c r="H4" s="81"/>
      <c r="I4" s="81"/>
      <c r="J4" s="81"/>
      <c r="K4" s="81"/>
      <c r="L4" s="81"/>
      <c r="M4" s="81"/>
      <c r="N4" s="41"/>
      <c r="O4" s="7"/>
      <c r="P4" s="7"/>
    </row>
    <row r="5" spans="2:16" ht="35.25" customHeight="1" thickBot="1" x14ac:dyDescent="0.3">
      <c r="B5" s="86" t="s">
        <v>0</v>
      </c>
      <c r="C5" s="84"/>
      <c r="D5" s="84"/>
      <c r="E5" s="84"/>
      <c r="F5" s="85"/>
      <c r="G5" s="73"/>
      <c r="H5" s="69"/>
      <c r="I5" s="69"/>
      <c r="J5" s="70"/>
      <c r="K5" s="82" t="s">
        <v>19</v>
      </c>
      <c r="L5" s="93"/>
      <c r="M5" s="10"/>
      <c r="N5" s="44"/>
    </row>
    <row r="6" spans="2:16" ht="30" customHeight="1" thickBot="1" x14ac:dyDescent="0.3">
      <c r="B6" s="82" t="s">
        <v>1</v>
      </c>
      <c r="C6" s="83"/>
      <c r="D6" s="84"/>
      <c r="E6" s="84"/>
      <c r="F6" s="85"/>
      <c r="G6" s="87"/>
      <c r="H6" s="88"/>
      <c r="I6" s="88"/>
      <c r="J6" s="89"/>
      <c r="K6" s="82" t="s">
        <v>20</v>
      </c>
      <c r="L6" s="93"/>
      <c r="M6" s="9"/>
      <c r="N6" s="45"/>
    </row>
    <row r="7" spans="2:16" ht="30" customHeight="1" thickBot="1" x14ac:dyDescent="0.3">
      <c r="B7" s="82" t="s">
        <v>10</v>
      </c>
      <c r="C7" s="83"/>
      <c r="D7" s="84"/>
      <c r="E7" s="84"/>
      <c r="F7" s="85"/>
      <c r="G7" s="90"/>
      <c r="H7" s="91"/>
      <c r="I7" s="91"/>
      <c r="J7" s="92"/>
      <c r="K7" s="86" t="s">
        <v>21</v>
      </c>
      <c r="L7" s="85"/>
      <c r="M7" s="9"/>
      <c r="N7" s="45"/>
    </row>
    <row r="8" spans="2:16" ht="15" customHeight="1" x14ac:dyDescent="0.25">
      <c r="B8" s="54" t="s">
        <v>28</v>
      </c>
      <c r="C8" s="54"/>
      <c r="D8" s="54"/>
      <c r="E8" s="54"/>
      <c r="F8" s="54"/>
      <c r="G8" s="54"/>
      <c r="H8" s="54"/>
      <c r="I8" s="54"/>
      <c r="J8" s="54"/>
      <c r="K8" s="54"/>
      <c r="L8" s="54"/>
      <c r="M8" s="54"/>
      <c r="N8" s="42"/>
    </row>
    <row r="9" spans="2:16" ht="36" customHeight="1" thickBot="1" x14ac:dyDescent="0.3">
      <c r="B9" s="62"/>
      <c r="C9" s="62"/>
      <c r="D9" s="54"/>
      <c r="E9" s="54"/>
      <c r="F9" s="62"/>
      <c r="G9" s="62"/>
      <c r="H9" s="62"/>
      <c r="I9" s="62"/>
      <c r="J9" s="62"/>
      <c r="K9" s="62"/>
      <c r="L9" s="62"/>
      <c r="M9" s="62"/>
      <c r="N9" s="46"/>
    </row>
    <row r="10" spans="2:16" ht="45" customHeight="1" thickBot="1" x14ac:dyDescent="0.3">
      <c r="B10" s="63" t="s">
        <v>2</v>
      </c>
      <c r="C10" s="66" t="s">
        <v>31</v>
      </c>
      <c r="D10" s="66" t="s">
        <v>32</v>
      </c>
      <c r="E10" s="78" t="s">
        <v>33</v>
      </c>
      <c r="F10" s="69" t="s">
        <v>9</v>
      </c>
      <c r="G10" s="70"/>
      <c r="H10" s="71" t="s">
        <v>14</v>
      </c>
      <c r="I10" s="72"/>
      <c r="J10" s="73" t="s">
        <v>12</v>
      </c>
      <c r="K10" s="70"/>
      <c r="L10" s="15" t="s">
        <v>6</v>
      </c>
      <c r="M10" s="16" t="s">
        <v>26</v>
      </c>
      <c r="N10" s="47"/>
    </row>
    <row r="11" spans="2:16" ht="50.25" customHeight="1" thickBot="1" x14ac:dyDescent="0.3">
      <c r="B11" s="64"/>
      <c r="C11" s="67"/>
      <c r="D11" s="67"/>
      <c r="E11" s="79"/>
      <c r="F11" s="74" t="s">
        <v>3</v>
      </c>
      <c r="G11" s="17" t="s">
        <v>29</v>
      </c>
      <c r="H11" s="76" t="s">
        <v>17</v>
      </c>
      <c r="I11" s="18" t="s">
        <v>8</v>
      </c>
      <c r="J11" s="63" t="s">
        <v>11</v>
      </c>
      <c r="K11" s="19" t="s">
        <v>29</v>
      </c>
      <c r="L11" s="63" t="s">
        <v>30</v>
      </c>
      <c r="M11" s="63" t="s">
        <v>27</v>
      </c>
      <c r="N11" s="47"/>
    </row>
    <row r="12" spans="2:16" ht="50.25" customHeight="1" thickBot="1" x14ac:dyDescent="0.3">
      <c r="B12" s="65"/>
      <c r="C12" s="68"/>
      <c r="D12" s="68"/>
      <c r="E12" s="80"/>
      <c r="F12" s="75"/>
      <c r="G12" s="22" t="s">
        <v>5</v>
      </c>
      <c r="H12" s="77"/>
      <c r="I12" s="15" t="s">
        <v>25</v>
      </c>
      <c r="J12" s="65"/>
      <c r="K12" s="15" t="s">
        <v>15</v>
      </c>
      <c r="L12" s="65"/>
      <c r="M12" s="64"/>
      <c r="N12" s="47"/>
    </row>
    <row r="13" spans="2:16" ht="32.1" customHeight="1" thickBot="1" x14ac:dyDescent="0.3">
      <c r="B13" s="21">
        <v>1</v>
      </c>
      <c r="C13" s="35"/>
      <c r="D13" s="26"/>
      <c r="E13" s="6"/>
      <c r="F13" s="20"/>
      <c r="G13" s="11">
        <f>F13*0.35</f>
        <v>0</v>
      </c>
      <c r="H13" s="14"/>
      <c r="I13" s="11">
        <f t="shared" ref="I13:I22" si="0">H13*0.3</f>
        <v>0</v>
      </c>
      <c r="J13" s="13"/>
      <c r="K13" s="11">
        <f>J13*0.35</f>
        <v>0</v>
      </c>
      <c r="L13" s="23">
        <f>G13+I13+K13</f>
        <v>0</v>
      </c>
      <c r="M13" s="25"/>
      <c r="N13" s="48"/>
    </row>
    <row r="14" spans="2:16" ht="32.1" customHeight="1" thickBot="1" x14ac:dyDescent="0.3">
      <c r="B14" s="21">
        <v>2</v>
      </c>
      <c r="C14" s="35"/>
      <c r="D14" s="27"/>
      <c r="E14" s="28"/>
      <c r="F14" s="20"/>
      <c r="G14" s="11">
        <f t="shared" ref="G14:G22" si="1">F14*0.35</f>
        <v>0</v>
      </c>
      <c r="H14" s="14"/>
      <c r="I14" s="11">
        <f t="shared" si="0"/>
        <v>0</v>
      </c>
      <c r="J14" s="13"/>
      <c r="K14" s="11">
        <f t="shared" ref="K14:K22" si="2">J14*0.35</f>
        <v>0</v>
      </c>
      <c r="L14" s="23">
        <f t="shared" ref="L14:L22" si="3">G14+I14+K14</f>
        <v>0</v>
      </c>
      <c r="M14" s="25"/>
      <c r="N14" s="48"/>
    </row>
    <row r="15" spans="2:16" ht="32.1" customHeight="1" thickBot="1" x14ac:dyDescent="0.3">
      <c r="B15" s="21">
        <v>3</v>
      </c>
      <c r="C15" s="35"/>
      <c r="D15" s="27"/>
      <c r="E15" s="28"/>
      <c r="F15" s="20"/>
      <c r="G15" s="11">
        <f t="shared" si="1"/>
        <v>0</v>
      </c>
      <c r="H15" s="14"/>
      <c r="I15" s="11">
        <f t="shared" si="0"/>
        <v>0</v>
      </c>
      <c r="J15" s="13"/>
      <c r="K15" s="11">
        <f t="shared" si="2"/>
        <v>0</v>
      </c>
      <c r="L15" s="23">
        <f t="shared" si="3"/>
        <v>0</v>
      </c>
      <c r="M15" s="25"/>
      <c r="N15" s="48"/>
    </row>
    <row r="16" spans="2:16" ht="32.1" customHeight="1" thickBot="1" x14ac:dyDescent="0.3">
      <c r="B16" s="21">
        <v>4</v>
      </c>
      <c r="C16" s="35"/>
      <c r="D16" s="27"/>
      <c r="E16" s="28"/>
      <c r="F16" s="20"/>
      <c r="G16" s="11">
        <f t="shared" si="1"/>
        <v>0</v>
      </c>
      <c r="H16" s="14"/>
      <c r="I16" s="11">
        <f t="shared" si="0"/>
        <v>0</v>
      </c>
      <c r="J16" s="13"/>
      <c r="K16" s="11">
        <f t="shared" si="2"/>
        <v>0</v>
      </c>
      <c r="L16" s="23">
        <f t="shared" si="3"/>
        <v>0</v>
      </c>
      <c r="M16" s="25"/>
      <c r="N16" s="48"/>
    </row>
    <row r="17" spans="1:15" ht="32.1" customHeight="1" thickBot="1" x14ac:dyDescent="0.3">
      <c r="B17" s="21">
        <v>5</v>
      </c>
      <c r="C17" s="35"/>
      <c r="D17" s="27"/>
      <c r="E17" s="28"/>
      <c r="F17" s="20"/>
      <c r="G17" s="11">
        <f t="shared" si="1"/>
        <v>0</v>
      </c>
      <c r="H17" s="14"/>
      <c r="I17" s="11">
        <f t="shared" si="0"/>
        <v>0</v>
      </c>
      <c r="J17" s="13"/>
      <c r="K17" s="11">
        <f t="shared" si="2"/>
        <v>0</v>
      </c>
      <c r="L17" s="23">
        <f t="shared" si="3"/>
        <v>0</v>
      </c>
      <c r="M17" s="25"/>
      <c r="N17" s="48"/>
      <c r="O17" s="43"/>
    </row>
    <row r="18" spans="1:15" ht="32.1" customHeight="1" thickBot="1" x14ac:dyDescent="0.3">
      <c r="B18" s="21">
        <v>6</v>
      </c>
      <c r="C18" s="35"/>
      <c r="D18" s="27"/>
      <c r="E18" s="28"/>
      <c r="F18" s="20"/>
      <c r="G18" s="11">
        <f t="shared" si="1"/>
        <v>0</v>
      </c>
      <c r="H18" s="14"/>
      <c r="I18" s="11">
        <f t="shared" si="0"/>
        <v>0</v>
      </c>
      <c r="J18" s="13"/>
      <c r="K18" s="11">
        <f t="shared" si="2"/>
        <v>0</v>
      </c>
      <c r="L18" s="23">
        <f t="shared" si="3"/>
        <v>0</v>
      </c>
      <c r="M18" s="25"/>
      <c r="N18" s="49"/>
    </row>
    <row r="19" spans="1:15" ht="32.1" customHeight="1" thickBot="1" x14ac:dyDescent="0.3">
      <c r="B19" s="21">
        <v>7</v>
      </c>
      <c r="C19" s="35"/>
      <c r="D19" s="27"/>
      <c r="E19" s="28"/>
      <c r="F19" s="20"/>
      <c r="G19" s="11">
        <f t="shared" si="1"/>
        <v>0</v>
      </c>
      <c r="H19" s="14"/>
      <c r="I19" s="11">
        <f t="shared" si="0"/>
        <v>0</v>
      </c>
      <c r="J19" s="13"/>
      <c r="K19" s="11">
        <f t="shared" si="2"/>
        <v>0</v>
      </c>
      <c r="L19" s="23">
        <f t="shared" si="3"/>
        <v>0</v>
      </c>
      <c r="M19" s="24"/>
      <c r="N19" s="50"/>
    </row>
    <row r="20" spans="1:15" ht="32.1" customHeight="1" thickBot="1" x14ac:dyDescent="0.3">
      <c r="B20" s="21">
        <v>8</v>
      </c>
      <c r="C20" s="35"/>
      <c r="D20" s="27"/>
      <c r="E20" s="28"/>
      <c r="F20" s="20"/>
      <c r="G20" s="11">
        <f t="shared" si="1"/>
        <v>0</v>
      </c>
      <c r="H20" s="14"/>
      <c r="I20" s="11">
        <f t="shared" si="0"/>
        <v>0</v>
      </c>
      <c r="J20" s="13"/>
      <c r="K20" s="11">
        <f t="shared" si="2"/>
        <v>0</v>
      </c>
      <c r="L20" s="23">
        <f t="shared" si="3"/>
        <v>0</v>
      </c>
      <c r="M20" s="24"/>
      <c r="N20" s="50"/>
    </row>
    <row r="21" spans="1:15" ht="32.1" customHeight="1" thickBot="1" x14ac:dyDescent="0.3">
      <c r="B21" s="21">
        <v>9</v>
      </c>
      <c r="C21" s="35"/>
      <c r="D21" s="29"/>
      <c r="E21" s="30"/>
      <c r="F21" s="20"/>
      <c r="G21" s="11">
        <f t="shared" si="1"/>
        <v>0</v>
      </c>
      <c r="H21" s="14"/>
      <c r="I21" s="11">
        <f t="shared" si="0"/>
        <v>0</v>
      </c>
      <c r="J21" s="12"/>
      <c r="K21" s="11">
        <f t="shared" si="2"/>
        <v>0</v>
      </c>
      <c r="L21" s="23">
        <f t="shared" si="3"/>
        <v>0</v>
      </c>
      <c r="M21" s="24"/>
      <c r="N21" s="50"/>
    </row>
    <row r="22" spans="1:15" ht="31.5" customHeight="1" thickBot="1" x14ac:dyDescent="0.3">
      <c r="B22" s="21">
        <v>10</v>
      </c>
      <c r="C22" s="35"/>
      <c r="D22" s="26"/>
      <c r="E22" s="6"/>
      <c r="F22" s="20"/>
      <c r="G22" s="11">
        <f t="shared" si="1"/>
        <v>0</v>
      </c>
      <c r="H22" s="14"/>
      <c r="I22" s="11">
        <f t="shared" si="0"/>
        <v>0</v>
      </c>
      <c r="J22" s="12"/>
      <c r="K22" s="11">
        <f t="shared" si="2"/>
        <v>0</v>
      </c>
      <c r="L22" s="23">
        <f t="shared" si="3"/>
        <v>0</v>
      </c>
      <c r="M22" s="24"/>
      <c r="N22" s="50"/>
    </row>
    <row r="23" spans="1:15" ht="24" customHeight="1" x14ac:dyDescent="0.25">
      <c r="B23" s="36"/>
      <c r="C23" s="36"/>
      <c r="D23" s="36"/>
      <c r="L23" s="36"/>
      <c r="M23" s="36"/>
      <c r="N23" s="51"/>
    </row>
    <row r="24" spans="1:15" s="33" customFormat="1" ht="21.75" customHeight="1" x14ac:dyDescent="0.25">
      <c r="A24" s="37"/>
      <c r="B24" s="55"/>
      <c r="C24" s="55"/>
      <c r="D24" s="55"/>
      <c r="E24" s="31"/>
      <c r="F24" s="32"/>
      <c r="G24" s="61"/>
      <c r="H24" s="61"/>
      <c r="I24" s="61"/>
      <c r="K24" s="38"/>
      <c r="L24" s="55"/>
      <c r="M24" s="55"/>
      <c r="N24" s="52"/>
    </row>
    <row r="25" spans="1:15" s="33" customFormat="1" ht="69.75" customHeight="1" x14ac:dyDescent="0.25">
      <c r="A25" s="37"/>
      <c r="B25" s="55"/>
      <c r="C25" s="55"/>
      <c r="D25" s="55"/>
      <c r="E25" s="31"/>
      <c r="F25" s="34"/>
      <c r="G25" s="61"/>
      <c r="H25" s="61"/>
      <c r="I25" s="61"/>
      <c r="K25" s="39"/>
      <c r="L25" s="55"/>
      <c r="M25" s="55"/>
      <c r="N25" s="52"/>
    </row>
    <row r="26" spans="1:15" ht="24.75" customHeight="1" x14ac:dyDescent="0.25">
      <c r="B26" s="56" t="s">
        <v>24</v>
      </c>
      <c r="C26" s="57"/>
      <c r="D26" s="58"/>
      <c r="E26" s="8"/>
      <c r="F26" s="1"/>
      <c r="G26" s="56" t="s">
        <v>4</v>
      </c>
      <c r="H26" s="57"/>
      <c r="I26" s="58"/>
      <c r="K26" s="40"/>
      <c r="L26" s="59" t="s">
        <v>23</v>
      </c>
      <c r="M26" s="60"/>
      <c r="N26" s="53"/>
    </row>
    <row r="27" spans="1:15" x14ac:dyDescent="0.25">
      <c r="B27" s="1"/>
      <c r="C27" s="1"/>
      <c r="D27" s="1"/>
      <c r="E27" s="1"/>
      <c r="F27" s="1"/>
      <c r="K27" s="1"/>
      <c r="L27" s="1"/>
      <c r="M27" s="1"/>
      <c r="N27" s="1"/>
    </row>
    <row r="28" spans="1:15" ht="15.75" x14ac:dyDescent="0.25">
      <c r="B28" s="3" t="s">
        <v>7</v>
      </c>
      <c r="C28" s="3"/>
      <c r="D28" s="3"/>
      <c r="E28" s="3"/>
      <c r="F28" s="1"/>
      <c r="G28" s="1"/>
      <c r="M28" s="1"/>
      <c r="N28" s="1"/>
    </row>
    <row r="29" spans="1:15" x14ac:dyDescent="0.25">
      <c r="B29" s="4" t="s">
        <v>13</v>
      </c>
      <c r="C29" s="4"/>
      <c r="D29" s="4"/>
      <c r="E29" s="4"/>
      <c r="F29" s="4"/>
      <c r="G29" s="4"/>
    </row>
    <row r="30" spans="1:15" x14ac:dyDescent="0.25">
      <c r="B30" s="4" t="s">
        <v>18</v>
      </c>
      <c r="C30" s="4"/>
      <c r="D30" s="4"/>
      <c r="E30" s="4"/>
      <c r="F30" s="4"/>
      <c r="G30" s="4"/>
    </row>
    <row r="31" spans="1:15" x14ac:dyDescent="0.25">
      <c r="B31" s="5" t="s">
        <v>16</v>
      </c>
      <c r="C31" s="5"/>
      <c r="D31" s="1"/>
      <c r="E31" s="1"/>
      <c r="F31" s="1"/>
      <c r="G31" s="1"/>
      <c r="H31" s="1"/>
      <c r="I31" s="1"/>
    </row>
    <row r="32" spans="1:15" x14ac:dyDescent="0.25">
      <c r="B32" s="54" t="s">
        <v>22</v>
      </c>
      <c r="C32" s="54"/>
      <c r="D32" s="54"/>
      <c r="E32" s="54"/>
      <c r="F32" s="54"/>
      <c r="G32" s="54"/>
      <c r="H32" s="54"/>
      <c r="I32" s="54"/>
      <c r="J32" s="54"/>
      <c r="K32" s="54"/>
      <c r="L32" s="54"/>
      <c r="M32" s="5"/>
      <c r="N32" s="5"/>
    </row>
    <row r="33" spans="4:5" x14ac:dyDescent="0.25">
      <c r="D33" s="2"/>
      <c r="E33" s="2"/>
    </row>
    <row r="34" spans="4:5" x14ac:dyDescent="0.25">
      <c r="D34" s="2"/>
      <c r="E34" s="2"/>
    </row>
  </sheetData>
  <sortState ref="D23:L24">
    <sortCondition descending="1" ref="L23:L24"/>
  </sortState>
  <mergeCells count="31">
    <mergeCell ref="C3:M3"/>
    <mergeCell ref="C4:M4"/>
    <mergeCell ref="B6:F6"/>
    <mergeCell ref="B7:F7"/>
    <mergeCell ref="B5:F5"/>
    <mergeCell ref="G5:J5"/>
    <mergeCell ref="G6:J6"/>
    <mergeCell ref="G7:J7"/>
    <mergeCell ref="K5:L5"/>
    <mergeCell ref="K6:L6"/>
    <mergeCell ref="K7:L7"/>
    <mergeCell ref="B8:M9"/>
    <mergeCell ref="B10:B12"/>
    <mergeCell ref="D10:D12"/>
    <mergeCell ref="F10:G10"/>
    <mergeCell ref="H10:I10"/>
    <mergeCell ref="J10:K10"/>
    <mergeCell ref="F11:F12"/>
    <mergeCell ref="H11:H12"/>
    <mergeCell ref="J11:J12"/>
    <mergeCell ref="L11:L12"/>
    <mergeCell ref="M11:M12"/>
    <mergeCell ref="E10:E12"/>
    <mergeCell ref="C10:C12"/>
    <mergeCell ref="B32:L32"/>
    <mergeCell ref="B24:D25"/>
    <mergeCell ref="B26:D26"/>
    <mergeCell ref="G26:I26"/>
    <mergeCell ref="L26:M26"/>
    <mergeCell ref="G24:I25"/>
    <mergeCell ref="L24:M25"/>
  </mergeCells>
  <pageMargins left="0.98425196850393704" right="0.98425196850393704" top="0.79557291666666663" bottom="0.98425196850393704" header="6.1197916666666666E-3" footer="0.39370078740157483"/>
  <pageSetup paperSize="9" scale="47" orientation="landscape" verticalDpi="300" r:id="rId1"/>
  <headerFooter>
    <oddHeader>&amp;C&amp;G</oddHeader>
    <oddFooter>&amp;L&amp;"Times New Roman,Normal"PDB-FR-0024&amp;R&amp;"Times New Roman,Normal"Rev: 00/23.02.2023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Hesaplama</vt:lpstr>
      <vt:lpstr>Hesaplama!Yazdırma_Alanı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2023-06-16T10:09:49Z</dcterms:modified>
</cp:coreProperties>
</file>